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aud\Downloads\"/>
    </mc:Choice>
  </mc:AlternateContent>
  <xr:revisionPtr revIDLastSave="0" documentId="13_ncr:1_{B5DEBC78-5DCA-49E6-BA2E-A70D361317F1}" xr6:coauthVersionLast="47" xr6:coauthVersionMax="47" xr10:uidLastSave="{00000000-0000-0000-0000-000000000000}"/>
  <bookViews>
    <workbookView xWindow="-120" yWindow="-120" windowWidth="29040" windowHeight="15840" xr2:uid="{B7A9B6B7-C22F-4C1B-B764-0A895188BF2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11" i="1" s="1"/>
</calcChain>
</file>

<file path=xl/sharedStrings.xml><?xml version="1.0" encoding="utf-8"?>
<sst xmlns="http://schemas.openxmlformats.org/spreadsheetml/2006/main" count="8" uniqueCount="8">
  <si>
    <t>LÉA-CFI CCI Paris Ile-de-France Education
5 Place de la gare des Saules 94310 Orly
SIRET : 889 445 854 00041
Code UAI : 0781023N</t>
  </si>
  <si>
    <t>Version avril 2023</t>
  </si>
  <si>
    <t>Estimation du montant du solde de la TA (13%)</t>
  </si>
  <si>
    <t>Masse salariale (MS) déclarée dans la DSN d'avril</t>
  </si>
  <si>
    <t>Déductions éventuelles au titre des dons en nature ou de la créance CSA</t>
  </si>
  <si>
    <t>Solde brut affectable aux établissements d'enseignement à répartir sur SOLTéA (hors frais de gestion)</t>
  </si>
  <si>
    <t>Le cas échéant, nous sommes 
à votre disposition pour répondre à toutes vos questions !
Raphaël Faucquembergue
rfaucquembergue@lea-cfi.fr</t>
  </si>
  <si>
    <r>
      <t xml:space="preserve">Outil d'aide à </t>
    </r>
    <r>
      <rPr>
        <b/>
        <u/>
        <sz val="16"/>
        <color theme="0"/>
        <rFont val="Calibri"/>
        <family val="2"/>
        <scheme val="minor"/>
      </rPr>
      <t>l'estimation</t>
    </r>
    <r>
      <rPr>
        <b/>
        <sz val="16"/>
        <color theme="0"/>
        <rFont val="Calibri"/>
        <family val="2"/>
        <scheme val="minor"/>
      </rPr>
      <t xml:space="preserve"> du solde (0,09%) de la taxe d'apprentissage 2024
</t>
    </r>
    <r>
      <rPr>
        <b/>
        <sz val="16"/>
        <color rgb="FFFF0000"/>
        <rFont val="Calibri"/>
        <family val="2"/>
        <scheme val="minor"/>
      </rPr>
      <t>Attention</t>
    </r>
    <r>
      <rPr>
        <b/>
        <sz val="16"/>
        <color theme="0"/>
        <rFont val="Calibri"/>
        <family val="2"/>
        <scheme val="minor"/>
      </rPr>
      <t xml:space="preserve">
Le solde est désormais acquitté annuellement via la DSN du mois d’avril (exigible le 5 ou le 15 mai 2024) puis fléché à LÉA-CFI via la nouvelle plateforme SOLTéA  (ouverture aux entreprises début avril 2024), mise en place par la Caisse des Dépôts et Consignations. SOLTéA est ainsi l’unique plateforme à utiliser obligatoirement pour le fléchage du solde de votre taxe d’apprentissage.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</si>
</sst>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€&quot;;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??\ _€_-;_-@_-"/>
    <numFmt numFmtId="165" formatCode="_-* #,##0\ &quot;€&quot;_-;\-* #,##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 tint="0.49998474074526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E86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164" fontId="7" fillId="0" borderId="0" xfId="1" applyNumberFormat="1" applyFont="1" applyFill="1" applyAlignment="1" applyProtection="1">
      <alignment vertical="center"/>
    </xf>
    <xf numFmtId="165" fontId="0" fillId="0" borderId="0" xfId="2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49" fontId="8" fillId="0" borderId="1" xfId="2" applyNumberFormat="1" applyFont="1" applyFill="1" applyBorder="1" applyAlignment="1" applyProtection="1">
      <alignment horizontal="left" vertical="center" wrapText="1"/>
    </xf>
    <xf numFmtId="165" fontId="9" fillId="0" borderId="0" xfId="2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vertical="center"/>
    </xf>
    <xf numFmtId="165" fontId="2" fillId="0" borderId="0" xfId="2" applyNumberFormat="1" applyFont="1" applyFill="1" applyAlignment="1" applyProtection="1">
      <alignment vertical="center"/>
    </xf>
    <xf numFmtId="165" fontId="9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Alignment="1" applyProtection="1">
      <alignment vertical="center"/>
    </xf>
    <xf numFmtId="0" fontId="7" fillId="0" borderId="4" xfId="1" applyNumberFormat="1" applyFont="1" applyFill="1" applyBorder="1" applyAlignment="1" applyProtection="1">
      <alignment horizontal="right" vertical="center"/>
    </xf>
    <xf numFmtId="5" fontId="3" fillId="3" borderId="1" xfId="2" applyNumberFormat="1" applyFont="1" applyFill="1" applyBorder="1" applyAlignment="1" applyProtection="1">
      <alignment horizontal="right" vertical="center" indent="1"/>
      <protection locked="0"/>
    </xf>
    <xf numFmtId="5" fontId="9" fillId="0" borderId="0" xfId="2" applyNumberFormat="1" applyFont="1" applyFill="1" applyBorder="1" applyAlignment="1" applyProtection="1">
      <alignment horizontal="right" vertical="center"/>
    </xf>
    <xf numFmtId="5" fontId="10" fillId="0" borderId="1" xfId="2" applyNumberFormat="1" applyFont="1" applyFill="1" applyBorder="1" applyAlignment="1" applyProtection="1">
      <alignment horizontal="right" vertical="center" indent="1"/>
    </xf>
    <xf numFmtId="0" fontId="0" fillId="2" borderId="5" xfId="0" applyFill="1" applyBorder="1"/>
    <xf numFmtId="0" fontId="6" fillId="0" borderId="0" xfId="3" applyFill="1" applyBorder="1" applyAlignment="1">
      <alignment vertical="center" wrapText="1" shrinkToFit="1"/>
    </xf>
    <xf numFmtId="0" fontId="14" fillId="0" borderId="0" xfId="0" applyFont="1" applyAlignment="1">
      <alignment horizontal="right" vertical="center"/>
    </xf>
    <xf numFmtId="49" fontId="8" fillId="0" borderId="0" xfId="2" applyNumberFormat="1" applyFont="1" applyFill="1" applyBorder="1" applyAlignment="1" applyProtection="1">
      <alignment horizontal="left" vertical="center" wrapText="1"/>
    </xf>
    <xf numFmtId="5" fontId="10" fillId="0" borderId="0" xfId="2" applyNumberFormat="1" applyFont="1" applyFill="1" applyBorder="1" applyAlignment="1" applyProtection="1">
      <alignment horizontal="right" vertical="center" indent="1"/>
    </xf>
    <xf numFmtId="165" fontId="9" fillId="0" borderId="0" xfId="2" applyNumberFormat="1" applyFont="1" applyFill="1" applyBorder="1" applyAlignment="1" applyProtection="1">
      <alignment horizontal="center" vertical="center" wrapText="1"/>
    </xf>
    <xf numFmtId="5" fontId="10" fillId="0" borderId="1" xfId="2" applyNumberFormat="1" applyFont="1" applyFill="1" applyBorder="1" applyAlignment="1" applyProtection="1">
      <alignment vertical="center"/>
    </xf>
    <xf numFmtId="5" fontId="3" fillId="3" borderId="1" xfId="2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wrapText="1" shrinkToFit="1"/>
    </xf>
    <xf numFmtId="0" fontId="13" fillId="0" borderId="8" xfId="3" applyFont="1" applyFill="1" applyBorder="1" applyAlignment="1">
      <alignment horizontal="center" vertical="center" wrapText="1" shrinkToFit="1"/>
    </xf>
    <xf numFmtId="0" fontId="13" fillId="0" borderId="3" xfId="3" applyFont="1" applyFill="1" applyBorder="1" applyAlignment="1">
      <alignment horizontal="center" vertical="center" wrapText="1" shrinkToFit="1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004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276226</xdr:rowOff>
    </xdr:from>
    <xdr:to>
      <xdr:col>2</xdr:col>
      <xdr:colOff>28575</xdr:colOff>
      <xdr:row>1</xdr:row>
      <xdr:rowOff>1476376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EDA7D53-E295-21AC-7102-AF8925519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542926"/>
          <a:ext cx="2133600" cy="12001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12</xdr:row>
      <xdr:rowOff>76200</xdr:rowOff>
    </xdr:from>
    <xdr:to>
      <xdr:col>1</xdr:col>
      <xdr:colOff>2079261</xdr:colOff>
      <xdr:row>12</xdr:row>
      <xdr:rowOff>828676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DAB7ED21-198C-57B3-F27F-95BFA224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3049250"/>
          <a:ext cx="1984011" cy="752476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190501</xdr:colOff>
      <xdr:row>12</xdr:row>
      <xdr:rowOff>287602</xdr:rowOff>
    </xdr:from>
    <xdr:to>
      <xdr:col>5</xdr:col>
      <xdr:colOff>1905001</xdr:colOff>
      <xdr:row>12</xdr:row>
      <xdr:rowOff>751333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ABF7E8A0-3519-C8E9-4316-64B7A1ED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1" y="13260652"/>
          <a:ext cx="1714500" cy="463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C5669-2603-4166-A6EF-89B42D718DC4}">
  <dimension ref="A1:F14"/>
  <sheetViews>
    <sheetView tabSelected="1" workbookViewId="0">
      <selection activeCell="E7" sqref="E7"/>
    </sheetView>
  </sheetViews>
  <sheetFormatPr baseColWidth="10" defaultRowHeight="15" x14ac:dyDescent="0.25"/>
  <cols>
    <col min="2" max="5" width="31.42578125" customWidth="1"/>
    <col min="6" max="6" width="41.140625" customWidth="1"/>
  </cols>
  <sheetData>
    <row r="1" spans="1:6" ht="21" customHeight="1" x14ac:dyDescent="0.25"/>
    <row r="2" spans="1:6" ht="142.5" customHeight="1" x14ac:dyDescent="0.25">
      <c r="B2" s="14"/>
      <c r="C2" s="22" t="s">
        <v>7</v>
      </c>
      <c r="D2" s="23"/>
      <c r="E2" s="23"/>
      <c r="F2" s="24"/>
    </row>
    <row r="3" spans="1:6" ht="18.75" x14ac:dyDescent="0.25">
      <c r="B3" s="1"/>
      <c r="C3" s="2"/>
      <c r="D3" s="2"/>
      <c r="E3" s="2"/>
      <c r="F3" s="2"/>
    </row>
    <row r="4" spans="1:6" ht="34.5" x14ac:dyDescent="0.25">
      <c r="B4" s="3"/>
      <c r="C4" s="4" t="s">
        <v>3</v>
      </c>
      <c r="D4" s="21">
        <v>0</v>
      </c>
      <c r="F4" s="5"/>
    </row>
    <row r="5" spans="1:6" ht="18.75" x14ac:dyDescent="0.25">
      <c r="B5" s="6"/>
      <c r="C5" s="7"/>
      <c r="D5" s="2"/>
      <c r="F5" s="2"/>
    </row>
    <row r="6" spans="1:6" ht="18.75" x14ac:dyDescent="0.25">
      <c r="B6" s="6"/>
      <c r="C6" s="7"/>
      <c r="D6" s="2"/>
      <c r="F6" s="2"/>
    </row>
    <row r="7" spans="1:6" ht="34.5" x14ac:dyDescent="0.25">
      <c r="B7" s="6"/>
      <c r="C7" s="4" t="s">
        <v>2</v>
      </c>
      <c r="D7" s="20">
        <f>D4*0.09/100</f>
        <v>0</v>
      </c>
      <c r="F7" s="8"/>
    </row>
    <row r="8" spans="1:6" ht="18.75" x14ac:dyDescent="0.25">
      <c r="B8" s="6"/>
      <c r="C8" s="9"/>
      <c r="D8" s="2"/>
      <c r="F8" s="2"/>
    </row>
    <row r="9" spans="1:6" ht="51.75" x14ac:dyDescent="0.25">
      <c r="B9" s="10"/>
      <c r="C9" s="4" t="s">
        <v>4</v>
      </c>
      <c r="D9" s="11">
        <v>0</v>
      </c>
      <c r="F9" s="12"/>
    </row>
    <row r="10" spans="1:6" ht="18.75" x14ac:dyDescent="0.25">
      <c r="B10" s="6"/>
      <c r="C10" s="9"/>
      <c r="D10" s="2"/>
      <c r="F10" s="2"/>
    </row>
    <row r="11" spans="1:6" ht="93.75" x14ac:dyDescent="0.25">
      <c r="B11" s="6"/>
      <c r="C11" s="4" t="s">
        <v>5</v>
      </c>
      <c r="D11" s="13">
        <f>D7-D9</f>
        <v>0</v>
      </c>
      <c r="F11" s="19" t="s">
        <v>6</v>
      </c>
    </row>
    <row r="12" spans="1:6" ht="18.75" x14ac:dyDescent="0.25">
      <c r="B12" s="6"/>
      <c r="C12" s="17"/>
      <c r="D12" s="2"/>
      <c r="E12" s="18"/>
      <c r="F12" s="5"/>
    </row>
    <row r="13" spans="1:6" ht="78.75" customHeight="1" x14ac:dyDescent="0.25">
      <c r="A13" s="3"/>
      <c r="B13" s="25" t="s">
        <v>0</v>
      </c>
      <c r="C13" s="26"/>
      <c r="D13" s="26"/>
      <c r="E13" s="26"/>
      <c r="F13" s="27"/>
    </row>
    <row r="14" spans="1:6" x14ac:dyDescent="0.25">
      <c r="A14" s="3"/>
      <c r="B14" s="15"/>
      <c r="C14" s="15"/>
      <c r="D14" s="3"/>
      <c r="E14" s="3"/>
      <c r="F14" s="16" t="s">
        <v>1</v>
      </c>
    </row>
  </sheetData>
  <mergeCells count="2">
    <mergeCell ref="C2:F2"/>
    <mergeCell ref="B13:F13"/>
  </mergeCells>
  <conditionalFormatting sqref="D11">
    <cfRule type="expression" dxfId="0" priority="1">
      <formula>D9&gt;D7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GIE - CCI PARIS IDF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VIAUD Aurelien</dc:creator>
  <cp:lastModifiedBy>VIAUD Aurelien</cp:lastModifiedBy>
  <dcterms:created xsi:type="dcterms:W3CDTF">2023-04-14T09:46:34Z</dcterms:created>
  <dcterms:modified xsi:type="dcterms:W3CDTF">2024-03-26T09:02:54Z</dcterms:modified>
</cp:coreProperties>
</file>